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3650"/>
  </bookViews>
  <sheets>
    <sheet name="2025-1" sheetId="3" r:id="rId1"/>
  </sheets>
  <calcPr calcId="152511"/>
</workbook>
</file>

<file path=xl/calcChain.xml><?xml version="1.0" encoding="utf-8"?>
<calcChain xmlns="http://schemas.openxmlformats.org/spreadsheetml/2006/main">
  <c r="H10" i="3" l="1"/>
  <c r="F10" i="3"/>
  <c r="E10" i="3"/>
  <c r="C10" i="3"/>
</calcChain>
</file>

<file path=xl/sharedStrings.xml><?xml version="1.0" encoding="utf-8"?>
<sst xmlns="http://schemas.openxmlformats.org/spreadsheetml/2006/main" count="28" uniqueCount="23">
  <si>
    <t>Eil. Nr.</t>
  </si>
  <si>
    <t>2020 m. 1 ketv.</t>
  </si>
  <si>
    <t>Vidutinis mėnesinis brutto darbo užmokestis (Eur)</t>
  </si>
  <si>
    <t>Pareigybė</t>
  </si>
  <si>
    <t>1.</t>
  </si>
  <si>
    <t>Kvalifikuoti darbuotojai</t>
  </si>
  <si>
    <t>2.</t>
  </si>
  <si>
    <t>3.</t>
  </si>
  <si>
    <t>*</t>
  </si>
  <si>
    <t>VIDUTINIS VISŲ DARBUOTOJŲ DARBO UŽMOKESTIS:</t>
  </si>
  <si>
    <t>Pareigybių sk.</t>
  </si>
  <si>
    <t>*&lt;...Darbuotojo, kuris vienintelis įstaigoje eina atitinkamas pareigas, praėjusių metų vidutinis mėnesinis nustatytasis (paskirtasis) darbo užmokestis ir einamųjų metų praėjusio ketvirčio vidutinis mėnesinis nustatytasis (paskirtasis) darbo užmokestis pateikiami tik gavus jo sutikimą.&gt;</t>
  </si>
  <si>
    <t xml:space="preserve">LR Vyriausybės 2016 m. birželio 22 d. nutarimas Nr. 642 „Dėl bendrųjų reikalavimų valstybės ir savivaldybių institucijų ir įstaigų interneto svetainėms aprašo patvirtinimo" pakeitimo </t>
  </si>
  <si>
    <t>Panevėžio lėlių vežimo teatro darbuotojų vidutinis priskaičiuotas darbo užmokestis (brutto)</t>
  </si>
  <si>
    <t>4.</t>
  </si>
  <si>
    <t>Darbininkai</t>
  </si>
  <si>
    <t>5.</t>
  </si>
  <si>
    <t>Vadovai</t>
  </si>
  <si>
    <t>Kultūros specialistai</t>
  </si>
  <si>
    <t>Kitų sričių specialistai</t>
  </si>
  <si>
    <t>Vidutinis mėnesinis brutto darbo užmokestis (Eur) 2024 m.</t>
  </si>
  <si>
    <t>2025 m. 1 ketv.</t>
  </si>
  <si>
    <t>2025 m. 2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</si>
</sst>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2" fontId="2" fillId="0" borderId="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I1" sqref="I1:L1048576"/>
    </sheetView>
  </sheetViews>
  <sheetFormatPr defaultRowHeight="15" x14ac:dyDescent="0.25"/>
  <cols>
    <col min="1" max="1" width="5" customWidth="1"/>
    <col min="2" max="2" width="48.28515625" customWidth="1"/>
    <col min="3" max="3" width="10.85546875" customWidth="1"/>
    <col min="4" max="4" width="11.42578125" customWidth="1"/>
    <col min="5" max="5" width="16" hidden="1" customWidth="1"/>
    <col min="6" max="8" width="11.5703125" customWidth="1"/>
  </cols>
  <sheetData>
    <row r="2" spans="1:8" ht="45.75" customHeight="1" thickBot="1" x14ac:dyDescent="0.3">
      <c r="A2" s="35" t="s">
        <v>13</v>
      </c>
      <c r="B2" s="36"/>
      <c r="C2" s="36"/>
      <c r="D2" s="36"/>
      <c r="E2" s="36"/>
      <c r="F2" s="36"/>
      <c r="G2" s="3"/>
      <c r="H2" s="3"/>
    </row>
    <row r="3" spans="1:8" ht="51" customHeight="1" thickBot="1" x14ac:dyDescent="0.3">
      <c r="A3" s="37" t="s">
        <v>0</v>
      </c>
      <c r="B3" s="39" t="s">
        <v>3</v>
      </c>
      <c r="C3" s="41" t="s">
        <v>20</v>
      </c>
      <c r="D3" s="33" t="s">
        <v>2</v>
      </c>
      <c r="E3" s="47"/>
      <c r="F3" s="48"/>
      <c r="G3" s="33" t="s">
        <v>2</v>
      </c>
      <c r="H3" s="34"/>
    </row>
    <row r="4" spans="1:8" ht="27.75" customHeight="1" thickBot="1" x14ac:dyDescent="0.3">
      <c r="A4" s="38"/>
      <c r="B4" s="40"/>
      <c r="C4" s="42"/>
      <c r="D4" s="4" t="s">
        <v>10</v>
      </c>
      <c r="E4" s="5" t="s">
        <v>1</v>
      </c>
      <c r="F4" s="6" t="s">
        <v>21</v>
      </c>
      <c r="G4" s="4" t="s">
        <v>10</v>
      </c>
      <c r="H4" s="7" t="s">
        <v>22</v>
      </c>
    </row>
    <row r="5" spans="1:8" ht="18" customHeight="1" thickBot="1" x14ac:dyDescent="0.3">
      <c r="A5" s="30" t="s">
        <v>4</v>
      </c>
      <c r="B5" s="8" t="s">
        <v>17</v>
      </c>
      <c r="C5" s="9">
        <v>2377</v>
      </c>
      <c r="D5" s="10">
        <v>2</v>
      </c>
      <c r="E5" s="11">
        <v>1867.66</v>
      </c>
      <c r="F5" s="12">
        <v>2924</v>
      </c>
      <c r="G5" s="10">
        <v>2</v>
      </c>
      <c r="H5" s="13">
        <v>2975</v>
      </c>
    </row>
    <row r="6" spans="1:8" ht="18" customHeight="1" thickBot="1" x14ac:dyDescent="0.3">
      <c r="A6" s="31" t="s">
        <v>6</v>
      </c>
      <c r="B6" s="14" t="s">
        <v>18</v>
      </c>
      <c r="C6" s="23">
        <v>1831</v>
      </c>
      <c r="D6" s="28">
        <v>20.25</v>
      </c>
      <c r="E6" s="15"/>
      <c r="F6" s="21">
        <v>1720</v>
      </c>
      <c r="G6" s="28">
        <v>20.25</v>
      </c>
      <c r="H6" s="32">
        <v>2009</v>
      </c>
    </row>
    <row r="7" spans="1:8" ht="16.5" customHeight="1" thickBot="1" x14ac:dyDescent="0.3">
      <c r="A7" s="17" t="s">
        <v>7</v>
      </c>
      <c r="B7" s="18" t="s">
        <v>19</v>
      </c>
      <c r="C7" s="19">
        <v>1634</v>
      </c>
      <c r="D7" s="20">
        <v>3.5</v>
      </c>
      <c r="E7" s="15">
        <v>1513.6</v>
      </c>
      <c r="F7" s="21">
        <v>1460</v>
      </c>
      <c r="G7" s="10">
        <v>3.5</v>
      </c>
      <c r="H7" s="29">
        <v>1454</v>
      </c>
    </row>
    <row r="8" spans="1:8" ht="15.75" thickBot="1" x14ac:dyDescent="0.3">
      <c r="A8" s="23" t="s">
        <v>14</v>
      </c>
      <c r="B8" s="22" t="s">
        <v>5</v>
      </c>
      <c r="C8" s="23" t="s">
        <v>8</v>
      </c>
      <c r="D8" s="24">
        <v>1</v>
      </c>
      <c r="E8" s="25" t="s">
        <v>8</v>
      </c>
      <c r="F8" s="26" t="s">
        <v>8</v>
      </c>
      <c r="G8" s="28">
        <v>1</v>
      </c>
      <c r="H8" s="26" t="s">
        <v>8</v>
      </c>
    </row>
    <row r="9" spans="1:8" ht="15.75" thickBot="1" x14ac:dyDescent="0.3">
      <c r="A9" s="24" t="s">
        <v>16</v>
      </c>
      <c r="B9" s="27" t="s">
        <v>15</v>
      </c>
      <c r="C9" s="23">
        <v>924</v>
      </c>
      <c r="D9" s="24">
        <v>3</v>
      </c>
      <c r="E9" s="25"/>
      <c r="F9" s="26">
        <v>1038</v>
      </c>
      <c r="G9" s="28">
        <v>3</v>
      </c>
      <c r="H9" s="26">
        <v>1046</v>
      </c>
    </row>
    <row r="10" spans="1:8" ht="15.75" thickBot="1" x14ac:dyDescent="0.3">
      <c r="A10" s="44" t="s">
        <v>9</v>
      </c>
      <c r="B10" s="45"/>
      <c r="C10" s="23">
        <f>SUM(C5:C9)</f>
        <v>6766</v>
      </c>
      <c r="D10" s="28">
        <v>29.75</v>
      </c>
      <c r="E10" s="16" t="e">
        <f>SUM(E5+#REF!+#REF!+E7+E11)/5</f>
        <v>#REF!</v>
      </c>
      <c r="F10" s="24">
        <f>SUM(F5:F9)</f>
        <v>7142</v>
      </c>
      <c r="G10" s="28">
        <v>29.75</v>
      </c>
      <c r="H10" s="24">
        <f>SUM(H5:H9)</f>
        <v>7484</v>
      </c>
    </row>
    <row r="11" spans="1:8" s="1" customFormat="1" ht="3" customHeight="1" x14ac:dyDescent="0.25"/>
    <row r="12" spans="1:8" ht="31.5" hidden="1" customHeight="1" x14ac:dyDescent="0.25">
      <c r="A12" s="46" t="s">
        <v>11</v>
      </c>
      <c r="B12" s="46"/>
      <c r="C12" s="46"/>
      <c r="D12" s="46"/>
      <c r="E12" s="46"/>
      <c r="F12" s="46"/>
      <c r="G12" s="46"/>
      <c r="H12" s="46"/>
    </row>
    <row r="13" spans="1:8" ht="19.5" customHeight="1" x14ac:dyDescent="0.25">
      <c r="A13" s="46"/>
      <c r="B13" s="46"/>
      <c r="C13" s="46"/>
      <c r="D13" s="46"/>
      <c r="E13" s="46"/>
      <c r="F13" s="46"/>
      <c r="G13" s="46"/>
      <c r="H13" s="46"/>
    </row>
    <row r="14" spans="1:8" ht="33" customHeight="1" x14ac:dyDescent="0.25">
      <c r="A14" s="46"/>
      <c r="B14" s="46"/>
      <c r="C14" s="46"/>
      <c r="D14" s="46"/>
      <c r="E14" s="46"/>
      <c r="F14" s="46"/>
      <c r="G14" s="46"/>
      <c r="H14" s="46"/>
    </row>
    <row r="15" spans="1:8" ht="39.75" customHeight="1" x14ac:dyDescent="0.25">
      <c r="A15" s="43" t="s">
        <v>12</v>
      </c>
      <c r="B15" s="43"/>
      <c r="C15" s="43"/>
      <c r="D15" s="43"/>
      <c r="E15" s="43"/>
      <c r="F15" s="43"/>
      <c r="G15" s="2"/>
      <c r="H15" s="2"/>
    </row>
  </sheetData>
  <mergeCells count="9">
    <mergeCell ref="A15:F15"/>
    <mergeCell ref="A10:B10"/>
    <mergeCell ref="A12:H14"/>
    <mergeCell ref="D3:F3"/>
    <mergeCell ref="G3:H3"/>
    <mergeCell ref="A2:F2"/>
    <mergeCell ref="A3:A4"/>
    <mergeCell ref="B3:B4"/>
    <mergeCell ref="C3:C4"/>
  </mergeCells>
  <pageMargins left="0.31496062992125984" right="0" top="0" bottom="0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2025-1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2025-07-10T08:24:33Z</dcterms:modified>
</cp:coreProperties>
</file>